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任建亮\18年采购文件\18年工程类\4月\北校区旧图203体能测试室改造工程项目\"/>
    </mc:Choice>
  </mc:AlternateContent>
  <bookViews>
    <workbookView xWindow="0" yWindow="0" windowWidth="19425" windowHeight="8895" tabRatio="879" activeTab="4"/>
  </bookViews>
  <sheets>
    <sheet name="表-04 单位工程汇总表" sheetId="1" r:id="rId1"/>
    <sheet name="表-08 分部分项工程和单价措施项目清单与计价表" sheetId="2" r:id="rId2"/>
    <sheet name="表-11 总价措施项目清单与计价表" sheetId="3" r:id="rId3"/>
    <sheet name="表-12 其他项目清单与计价汇总表" sheetId="4" r:id="rId4"/>
    <sheet name="表-13 规费、税金项目清单与计价表" sheetId="5" r:id="rId5"/>
  </sheets>
  <definedNames>
    <definedName name="_xlnm.Print_Area" localSheetId="2">'表-11 总价措施项目清单与计价表'!$A$1:$K$11</definedName>
  </definedNames>
  <calcPr calcId="152511"/>
</workbook>
</file>

<file path=xl/calcChain.xml><?xml version="1.0" encoding="utf-8"?>
<calcChain xmlns="http://schemas.openxmlformats.org/spreadsheetml/2006/main">
  <c r="C36" i="4" l="1"/>
</calcChain>
</file>

<file path=xl/sharedStrings.xml><?xml version="1.0" encoding="utf-8"?>
<sst xmlns="http://schemas.openxmlformats.org/spreadsheetml/2006/main" count="211" uniqueCount="149">
  <si>
    <t>标段：</t>
  </si>
  <si>
    <t>第 1 页  共 1 页</t>
  </si>
  <si>
    <t>序号</t>
  </si>
  <si>
    <t>1</t>
  </si>
  <si>
    <t>2</t>
  </si>
  <si>
    <t>2.1</t>
  </si>
  <si>
    <t>2.2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</si>
  <si>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</si>
  <si>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</si>
  <si>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</si>
  <si>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</si>
  <si>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</si>
  <si>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</si>
  <si>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</si>
  <si>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</si>
  <si>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</si>
  <si>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</si>
  <si>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</si>
  <si>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</si>
  <si>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5</t>
  </si>
  <si>
    <t>6</t>
  </si>
  <si>
    <t>7</t>
  </si>
  <si>
    <t>汇总内容</t>
  </si>
  <si>
    <t>分部分项合计</t>
  </si>
  <si>
    <t>措施合计</t>
  </si>
  <si>
    <t>安全防护、文明施工措施项目费</t>
  </si>
  <si>
    <t>其他措施费</t>
  </si>
  <si>
    <t>其他项目</t>
  </si>
  <si>
    <t>材料检验试验费</t>
  </si>
  <si>
    <t>工程优质费</t>
  </si>
  <si>
    <t>暂列金额</t>
  </si>
  <si>
    <t>暂估价</t>
  </si>
  <si>
    <t>计日工</t>
  </si>
  <si>
    <t>总承包服务费</t>
  </si>
  <si>
    <t>材料保管费</t>
  </si>
  <si>
    <t>预算包干费</t>
  </si>
  <si>
    <t>索赔费用</t>
  </si>
  <si>
    <t>现场签证费用</t>
  </si>
  <si>
    <t>规费</t>
  </si>
  <si>
    <t>税金</t>
  </si>
  <si>
    <t>总造价</t>
  </si>
  <si>
    <t>金额:(元)</t>
  </si>
  <si>
    <t>其中：暂估价(元)</t>
  </si>
  <si>
    <t>－</t>
  </si>
  <si>
    <t>分部分项工程和单价措施项目清单与计价表</t>
  </si>
  <si>
    <t>本页小计</t>
  </si>
  <si>
    <t>合   计</t>
  </si>
  <si>
    <t>项目编码</t>
  </si>
  <si>
    <t>011606001001</t>
  </si>
  <si>
    <t>011601001001</t>
  </si>
  <si>
    <t>011605002001</t>
  </si>
  <si>
    <t>010501001001</t>
  </si>
  <si>
    <t>011104002001</t>
  </si>
  <si>
    <t>011101001001</t>
  </si>
  <si>
    <t>011203001001</t>
  </si>
  <si>
    <t>011406003001</t>
  </si>
  <si>
    <t>011604002001</t>
  </si>
  <si>
    <t>010807001001</t>
  </si>
  <si>
    <t>项目名称</t>
  </si>
  <si>
    <t>整个项目</t>
  </si>
  <si>
    <t>龙骨及饰面拆除</t>
  </si>
  <si>
    <t>砖砌体拆除</t>
  </si>
  <si>
    <t>立面块料拆除</t>
  </si>
  <si>
    <t>垫层</t>
  </si>
  <si>
    <t>竹、木(复合)地板</t>
  </si>
  <si>
    <t>水泥砂浆楼地面</t>
  </si>
  <si>
    <t>零星项目一般抹灰</t>
  </si>
  <si>
    <t>满刮腻子</t>
  </si>
  <si>
    <t>立面抹灰层拆除</t>
  </si>
  <si>
    <t>金属(塑钢、断桥)窗</t>
  </si>
  <si>
    <t>措施项目</t>
  </si>
  <si>
    <t>项目特征描述</t>
  </si>
  <si>
    <t>1.拆除类型:固定式学生桌椅拆除
2.含50米内人工搬运</t>
  </si>
  <si>
    <t>1.砌体名称:砖砌体拆除
2.拆除砌体的尺寸:8000mm*1200mm*500mm
3.砌体表面的附着物种类:500mm*500mm地砖
4.其他要求：50米内人工搬运、人工装自卸汽车外运
5.部位：讲台地面</t>
  </si>
  <si>
    <t>1.拆除类型:踢脚线拆除</t>
  </si>
  <si>
    <t>1.混凝土种类:讲台地面修复
2.混凝土强度等级:C15混凝土
3.厚度：150mm</t>
  </si>
  <si>
    <t>1.基层材料种类、规格:18厘胶合板
2.面层材料品种、规格、颜色:12厘优质木地板1216*166*12mm或807*128*12mm（达标产品，耐磨纸45克）</t>
  </si>
  <si>
    <t>1.面层厚度、砂浆配合比:20mm厚1：1水泥砂浆
2.面层做法要求:表面压光
3部位：原讲台地面</t>
  </si>
  <si>
    <t>1.底层厚度、砂浆配合比:15mm厚1：1水泥砂浆找平层
2.部位:拆除的讲台墙体侧面及踢脚线侧面</t>
  </si>
  <si>
    <t>1.类型:墙面刮成品腻子膏 一般型（Y）</t>
  </si>
  <si>
    <t>1.类型：铲除旧墙面腻子</t>
  </si>
  <si>
    <t>1.类型:推拉窗修理</t>
  </si>
  <si>
    <t>计量单位</t>
  </si>
  <si>
    <t>m2</t>
  </si>
  <si>
    <t>m3</t>
  </si>
  <si>
    <t>工程量</t>
  </si>
  <si>
    <t>金额（元）</t>
  </si>
  <si>
    <t>综合单价</t>
  </si>
  <si>
    <t>综合合价</t>
  </si>
  <si>
    <t>材料暂估价</t>
  </si>
  <si>
    <t>其中</t>
  </si>
  <si>
    <t>注：为计取规费等的使用，可在表中增设其中：“定额人工费”。</t>
  </si>
  <si>
    <t>总价措施项目清单与计价表</t>
  </si>
  <si>
    <t>011707001001</t>
  </si>
  <si>
    <t>WMGDZJF00001</t>
  </si>
  <si>
    <t>011707002001</t>
  </si>
  <si>
    <t>GGCSF0000001</t>
  </si>
  <si>
    <t>NJCCQZJCC001</t>
  </si>
  <si>
    <t>LSSGCSF00001</t>
  </si>
  <si>
    <t>文明施工与环境保护、临时设施、安全施工</t>
  </si>
  <si>
    <t>文明工地增加费</t>
  </si>
  <si>
    <t>夜间施工增加费</t>
  </si>
  <si>
    <t>赶工措施</t>
  </si>
  <si>
    <t>泥浆池(槽)砌筑及拆除</t>
  </si>
  <si>
    <t>绿色施工措施费</t>
  </si>
  <si>
    <t>计算基础</t>
  </si>
  <si>
    <t>费率
(%)</t>
  </si>
  <si>
    <t>0</t>
  </si>
  <si>
    <t>金额
(元)</t>
  </si>
  <si>
    <t>调整
费率(%)</t>
  </si>
  <si>
    <t>调整后
金额(元)</t>
  </si>
  <si>
    <t>备注</t>
  </si>
  <si>
    <t>复核人（造价工程师）：</t>
  </si>
  <si>
    <t>合    计</t>
  </si>
  <si>
    <t>其他项目清单与计价汇总表</t>
  </si>
  <si>
    <t>4.1</t>
  </si>
  <si>
    <t>4.2</t>
  </si>
  <si>
    <t>8</t>
  </si>
  <si>
    <t>9</t>
  </si>
  <si>
    <t>10</t>
  </si>
  <si>
    <t>专业工程暂估价</t>
  </si>
  <si>
    <t>合  计</t>
  </si>
  <si>
    <t>—</t>
  </si>
  <si>
    <t>结算金额（元）</t>
  </si>
  <si>
    <t>注：材料（工程设备）暂估单价进入清单项目综合单价，此处不汇总。</t>
  </si>
  <si>
    <t>表—12</t>
  </si>
  <si>
    <t>规费、税金项目清单与计价表</t>
  </si>
  <si>
    <t>1.1</t>
  </si>
  <si>
    <t>1.2</t>
  </si>
  <si>
    <t>1.3</t>
  </si>
  <si>
    <t>1.4</t>
  </si>
  <si>
    <t>工程排污费</t>
  </si>
  <si>
    <t>施工噪音排污费</t>
  </si>
  <si>
    <t>防洪工程维护费</t>
  </si>
  <si>
    <t>危险作业意外伤害保险</t>
  </si>
  <si>
    <t>规费合计</t>
  </si>
  <si>
    <t>分部分项合计+措施合计+其他项目</t>
  </si>
  <si>
    <t>分部分项合计+措施合计+其他项目+规费</t>
  </si>
  <si>
    <t>计算基数</t>
  </si>
  <si>
    <t>计算费率
(%)</t>
  </si>
  <si>
    <t>0.15</t>
  </si>
  <si>
    <t>11</t>
  </si>
  <si>
    <t>金额(元)</t>
  </si>
  <si>
    <t xml:space="preserve"> 编制人（造价人员）：</t>
  </si>
  <si>
    <t>表—13</t>
  </si>
  <si>
    <r>
      <t xml:space="preserve">第 1 页  共 </t>
    </r>
    <r>
      <rPr>
        <sz val="10"/>
        <rFont val="宋体"/>
        <family val="3"/>
        <charset val="134"/>
      </rPr>
      <t>1</t>
    </r>
    <r>
      <rPr>
        <sz val="10"/>
        <rFont val="宋体"/>
        <charset val="134"/>
      </rPr>
      <t>页</t>
    </r>
    <phoneticPr fontId="20" type="noConversion"/>
  </si>
  <si>
    <t>单位工程汇总表</t>
    <phoneticPr fontId="20" type="noConversion"/>
  </si>
  <si>
    <t>合计=1+2+3+4+5</t>
    <phoneticPr fontId="20" type="noConversion"/>
  </si>
  <si>
    <t>工程名称：茂名职业技术学院北校区旧图书馆203体能测试室改造工程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</si>
</sst>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4" x14ac:knownFonts="1">
    <font>
      <sz val="9"/>
      <color theme="1"/>
      <name val="宋体"/>
      <family val="2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u/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19" fillId="0" borderId="0"/>
  </cellStyleXfs>
  <cellXfs count="130">
    <xf numFmtId="0" fontId="0" fillId="0" borderId="0" xfId="0"/>
    <xf numFmtId="0" fontId="2" fillId="2" borderId="0" xfId="1" applyFont="1" applyFill="1" applyAlignment="1">
      <alignment horizontal="right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right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right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right" vertical="center" wrapText="1"/>
    </xf>
    <xf numFmtId="0" fontId="5" fillId="2" borderId="9" xfId="1" applyFont="1" applyFill="1" applyBorder="1" applyAlignment="1">
      <alignment horizontal="righ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right" vertical="center" wrapText="1"/>
    </xf>
    <xf numFmtId="0" fontId="10" fillId="2" borderId="6" xfId="1" applyFont="1" applyFill="1" applyBorder="1" applyAlignment="1">
      <alignment horizontal="right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left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left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left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right" vertical="center" wrapText="1"/>
    </xf>
    <xf numFmtId="2" fontId="5" fillId="2" borderId="6" xfId="1" applyNumberFormat="1" applyFont="1" applyFill="1" applyBorder="1" applyAlignment="1">
      <alignment horizontal="right" vertical="center" wrapText="1"/>
    </xf>
    <xf numFmtId="0" fontId="14" fillId="2" borderId="13" xfId="1" applyFont="1" applyFill="1" applyBorder="1" applyAlignment="1">
      <alignment horizontal="left" wrapText="1"/>
    </xf>
    <xf numFmtId="0" fontId="14" fillId="2" borderId="12" xfId="1" applyFont="1" applyFill="1" applyBorder="1" applyAlignment="1">
      <alignment horizontal="center" vertical="center" wrapText="1"/>
    </xf>
    <xf numFmtId="176" fontId="2" fillId="2" borderId="5" xfId="1" applyNumberFormat="1" applyFont="1" applyFill="1" applyBorder="1" applyAlignment="1">
      <alignment horizontal="right" vertical="center" wrapText="1"/>
    </xf>
    <xf numFmtId="176" fontId="17" fillId="2" borderId="5" xfId="1" applyNumberFormat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176" fontId="2" fillId="2" borderId="6" xfId="1" applyNumberFormat="1" applyFont="1" applyFill="1" applyBorder="1" applyAlignment="1">
      <alignment horizontal="right" vertical="center" wrapText="1"/>
    </xf>
    <xf numFmtId="2" fontId="5" fillId="2" borderId="5" xfId="1" applyNumberFormat="1" applyFont="1" applyFill="1" applyBorder="1" applyAlignment="1">
      <alignment horizontal="center" vertical="center" wrapText="1"/>
    </xf>
    <xf numFmtId="2" fontId="22" fillId="2" borderId="5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5" xfId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76" fontId="2" fillId="2" borderId="5" xfId="1" applyNumberFormat="1" applyFont="1" applyFill="1" applyBorder="1" applyAlignment="1">
      <alignment horizontal="center" vertical="center" wrapText="1"/>
    </xf>
    <xf numFmtId="2" fontId="14" fillId="2" borderId="11" xfId="1" applyNumberFormat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2" fontId="14" fillId="2" borderId="10" xfId="1" applyNumberFormat="1" applyFont="1" applyFill="1" applyBorder="1" applyAlignment="1">
      <alignment horizontal="center" vertical="center" wrapText="1"/>
    </xf>
    <xf numFmtId="176" fontId="17" fillId="2" borderId="8" xfId="1" applyNumberFormat="1" applyFont="1" applyFill="1" applyBorder="1" applyAlignment="1">
      <alignment horizontal="center" vertical="center" wrapText="1"/>
    </xf>
    <xf numFmtId="2" fontId="17" fillId="2" borderId="8" xfId="1" applyNumberFormat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right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8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right" vertical="top"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right" vertical="center" wrapText="1"/>
    </xf>
    <xf numFmtId="0" fontId="10" fillId="2" borderId="0" xfId="1" applyFont="1" applyFill="1" applyAlignment="1">
      <alignment horizontal="left" wrapText="1"/>
    </xf>
    <xf numFmtId="0" fontId="21" fillId="2" borderId="0" xfId="1" applyFont="1" applyFill="1" applyAlignment="1">
      <alignment horizontal="right" wrapText="1"/>
    </xf>
    <xf numFmtId="0" fontId="10" fillId="2" borderId="0" xfId="1" applyFont="1" applyFill="1" applyAlignment="1">
      <alignment horizontal="right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right" vertical="center" wrapText="1"/>
    </xf>
    <xf numFmtId="0" fontId="10" fillId="2" borderId="6" xfId="1" applyFont="1" applyFill="1" applyBorder="1" applyAlignment="1">
      <alignment horizontal="righ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right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15" fillId="2" borderId="0" xfId="1" applyFont="1" applyFill="1" applyAlignment="1">
      <alignment horizontal="right" vertical="center" wrapText="1"/>
    </xf>
    <xf numFmtId="0" fontId="13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right" wrapText="1"/>
    </xf>
    <xf numFmtId="0" fontId="14" fillId="2" borderId="5" xfId="1" applyFont="1" applyFill="1" applyBorder="1" applyAlignment="1">
      <alignment horizontal="right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 vertical="center" wrapText="1"/>
    </xf>
    <xf numFmtId="0" fontId="15" fillId="2" borderId="0" xfId="1" applyFont="1" applyFill="1" applyAlignment="1">
      <alignment horizontal="left" wrapText="1"/>
    </xf>
    <xf numFmtId="0" fontId="15" fillId="2" borderId="6" xfId="1" applyFont="1" applyFill="1" applyBorder="1" applyAlignment="1">
      <alignment horizontal="left"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right" vertical="center" wrapText="1"/>
    </xf>
    <xf numFmtId="0" fontId="17" fillId="2" borderId="0" xfId="1" applyFont="1" applyFill="1" applyAlignment="1">
      <alignment horizontal="left" wrapText="1"/>
    </xf>
    <xf numFmtId="0" fontId="17" fillId="2" borderId="0" xfId="1" applyFont="1" applyFill="1" applyAlignment="1">
      <alignment horizont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wrapText="1"/>
    </xf>
    <xf numFmtId="0" fontId="23" fillId="2" borderId="0" xfId="1" applyFont="1" applyFill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left" wrapText="1"/>
    </xf>
    <xf numFmtId="2" fontId="10" fillId="2" borderId="5" xfId="1" applyNumberFormat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workbookViewId="0">
      <selection activeCell="C11" sqref="C11"/>
    </sheetView>
  </sheetViews>
  <sheetFormatPr defaultColWidth="9" defaultRowHeight="11.25" x14ac:dyDescent="0.15"/>
  <cols>
    <col min="1" max="1" width="12.83203125" customWidth="1"/>
    <col min="2" max="2" width="53" customWidth="1"/>
    <col min="3" max="3" width="24.83203125" customWidth="1"/>
    <col min="4" max="4" width="21.83203125" customWidth="1"/>
  </cols>
  <sheetData>
    <row r="1" spans="1:4" ht="39.75" customHeight="1" x14ac:dyDescent="0.15">
      <c r="A1" s="126" t="s">
        <v>146</v>
      </c>
      <c r="B1" s="71"/>
      <c r="C1" s="71"/>
      <c r="D1" s="72"/>
    </row>
    <row r="2" spans="1:4" ht="28.5" customHeight="1" thickBot="1" x14ac:dyDescent="0.2">
      <c r="A2" s="128" t="s">
        <v>148</v>
      </c>
      <c r="B2" s="73"/>
      <c r="C2" s="73"/>
      <c r="D2" s="1"/>
    </row>
    <row r="3" spans="1:4" ht="18.75" customHeight="1" x14ac:dyDescent="0.15">
      <c r="A3" s="2" t="s">
        <v>2</v>
      </c>
      <c r="B3" s="4" t="s">
        <v>22</v>
      </c>
      <c r="C3" s="4" t="s">
        <v>41</v>
      </c>
      <c r="D3" s="6" t="s">
        <v>42</v>
      </c>
    </row>
    <row r="4" spans="1:4" ht="18" customHeight="1" x14ac:dyDescent="0.15">
      <c r="A4" s="3" t="s">
        <v>3</v>
      </c>
      <c r="B4" s="5" t="s">
        <v>23</v>
      </c>
      <c r="C4" s="58"/>
      <c r="D4" s="7"/>
    </row>
    <row r="5" spans="1:4" ht="18" customHeight="1" x14ac:dyDescent="0.15">
      <c r="A5" s="3" t="s">
        <v>4</v>
      </c>
      <c r="B5" s="5" t="s">
        <v>24</v>
      </c>
      <c r="C5" s="58"/>
      <c r="D5" s="7"/>
    </row>
    <row r="6" spans="1:4" ht="18" customHeight="1" x14ac:dyDescent="0.15">
      <c r="A6" s="3" t="s">
        <v>5</v>
      </c>
      <c r="B6" s="5" t="s">
        <v>25</v>
      </c>
      <c r="C6" s="55">
        <v>873.5</v>
      </c>
      <c r="D6" s="7"/>
    </row>
    <row r="7" spans="1:4" ht="18" customHeight="1" x14ac:dyDescent="0.15">
      <c r="A7" s="3" t="s">
        <v>6</v>
      </c>
      <c r="B7" s="5" t="s">
        <v>26</v>
      </c>
      <c r="C7" s="59"/>
      <c r="D7" s="7"/>
    </row>
    <row r="8" spans="1:4" ht="18" customHeight="1" x14ac:dyDescent="0.15">
      <c r="A8" s="3" t="s">
        <v>7</v>
      </c>
      <c r="B8" s="5" t="s">
        <v>27</v>
      </c>
      <c r="C8" s="60"/>
      <c r="D8" s="7" t="s">
        <v>43</v>
      </c>
    </row>
    <row r="9" spans="1:4" ht="18" customHeight="1" x14ac:dyDescent="0.15">
      <c r="A9" s="3" t="s">
        <v>8</v>
      </c>
      <c r="B9" s="5" t="s">
        <v>28</v>
      </c>
      <c r="C9" s="58"/>
      <c r="D9" s="7"/>
    </row>
    <row r="10" spans="1:4" ht="18" customHeight="1" x14ac:dyDescent="0.15">
      <c r="A10" s="3" t="s">
        <v>9</v>
      </c>
      <c r="B10" s="5" t="s">
        <v>29</v>
      </c>
      <c r="C10" s="59"/>
      <c r="D10" s="7"/>
    </row>
    <row r="11" spans="1:4" ht="18" customHeight="1" x14ac:dyDescent="0.15">
      <c r="A11" s="3" t="s">
        <v>10</v>
      </c>
      <c r="B11" s="5" t="s">
        <v>30</v>
      </c>
      <c r="C11" s="55">
        <v>2841.21</v>
      </c>
      <c r="D11" s="7"/>
    </row>
    <row r="12" spans="1:4" ht="18" customHeight="1" x14ac:dyDescent="0.15">
      <c r="A12" s="3" t="s">
        <v>11</v>
      </c>
      <c r="B12" s="5" t="s">
        <v>31</v>
      </c>
      <c r="C12" s="59"/>
      <c r="D12" s="7"/>
    </row>
    <row r="13" spans="1:4" ht="18" customHeight="1" x14ac:dyDescent="0.15">
      <c r="A13" s="3" t="s">
        <v>12</v>
      </c>
      <c r="B13" s="5" t="s">
        <v>32</v>
      </c>
      <c r="C13" s="59"/>
      <c r="D13" s="7"/>
    </row>
    <row r="14" spans="1:4" ht="18" customHeight="1" x14ac:dyDescent="0.15">
      <c r="A14" s="3" t="s">
        <v>13</v>
      </c>
      <c r="B14" s="5" t="s">
        <v>33</v>
      </c>
      <c r="C14" s="59"/>
      <c r="D14" s="7"/>
    </row>
    <row r="15" spans="1:4" ht="18" customHeight="1" x14ac:dyDescent="0.15">
      <c r="A15" s="3" t="s">
        <v>14</v>
      </c>
      <c r="B15" s="5" t="s">
        <v>34</v>
      </c>
      <c r="C15" s="59"/>
      <c r="D15" s="7"/>
    </row>
    <row r="16" spans="1:4" ht="18" customHeight="1" x14ac:dyDescent="0.15">
      <c r="A16" s="3" t="s">
        <v>15</v>
      </c>
      <c r="B16" s="5" t="s">
        <v>35</v>
      </c>
      <c r="C16" s="58"/>
      <c r="D16" s="7"/>
    </row>
    <row r="17" spans="1:4" ht="18" customHeight="1" x14ac:dyDescent="0.15">
      <c r="A17" s="3" t="s">
        <v>16</v>
      </c>
      <c r="B17" s="5" t="s">
        <v>36</v>
      </c>
      <c r="C17" s="59"/>
      <c r="D17" s="7"/>
    </row>
    <row r="18" spans="1:4" ht="18" customHeight="1" x14ac:dyDescent="0.15">
      <c r="A18" s="3" t="s">
        <v>17</v>
      </c>
      <c r="B18" s="5" t="s">
        <v>37</v>
      </c>
      <c r="C18" s="59"/>
      <c r="D18" s="7"/>
    </row>
    <row r="19" spans="1:4" ht="18" customHeight="1" x14ac:dyDescent="0.15">
      <c r="A19" s="3" t="s">
        <v>18</v>
      </c>
      <c r="B19" s="5" t="s">
        <v>38</v>
      </c>
      <c r="C19" s="58"/>
      <c r="D19" s="7" t="s">
        <v>43</v>
      </c>
    </row>
    <row r="20" spans="1:4" ht="18" customHeight="1" x14ac:dyDescent="0.15">
      <c r="A20" s="3" t="s">
        <v>19</v>
      </c>
      <c r="B20" s="5" t="s">
        <v>39</v>
      </c>
      <c r="C20" s="58"/>
      <c r="D20" s="7" t="s">
        <v>43</v>
      </c>
    </row>
    <row r="21" spans="1:4" ht="18" customHeight="1" x14ac:dyDescent="0.15">
      <c r="A21" s="3" t="s">
        <v>20</v>
      </c>
      <c r="B21" s="5" t="s">
        <v>40</v>
      </c>
      <c r="C21" s="60"/>
      <c r="D21" s="7"/>
    </row>
    <row r="22" spans="1:4" ht="18" customHeight="1" x14ac:dyDescent="0.15">
      <c r="A22" s="3"/>
      <c r="B22" s="5"/>
      <c r="C22" s="50"/>
      <c r="D22" s="7"/>
    </row>
    <row r="23" spans="1:4" ht="18" customHeight="1" x14ac:dyDescent="0.15">
      <c r="A23" s="3"/>
      <c r="B23" s="5"/>
      <c r="C23" s="50"/>
      <c r="D23" s="7"/>
    </row>
    <row r="24" spans="1:4" ht="18" customHeight="1" x14ac:dyDescent="0.15">
      <c r="A24" s="3"/>
      <c r="B24" s="5"/>
      <c r="C24" s="50"/>
      <c r="D24" s="7"/>
    </row>
    <row r="25" spans="1:4" ht="18" customHeight="1" x14ac:dyDescent="0.15">
      <c r="A25" s="3"/>
      <c r="B25" s="5"/>
      <c r="C25" s="50"/>
      <c r="D25" s="7"/>
    </row>
    <row r="26" spans="1:4" ht="18" customHeight="1" x14ac:dyDescent="0.15">
      <c r="A26" s="3"/>
      <c r="B26" s="5"/>
      <c r="C26" s="50"/>
      <c r="D26" s="7"/>
    </row>
    <row r="27" spans="1:4" ht="18" customHeight="1" x14ac:dyDescent="0.15">
      <c r="A27" s="3"/>
      <c r="B27" s="5"/>
      <c r="C27" s="50"/>
      <c r="D27" s="7"/>
    </row>
    <row r="28" spans="1:4" ht="18" customHeight="1" x14ac:dyDescent="0.15">
      <c r="A28" s="3"/>
      <c r="B28" s="5"/>
      <c r="C28" s="50"/>
      <c r="D28" s="7"/>
    </row>
    <row r="29" spans="1:4" ht="18" customHeight="1" x14ac:dyDescent="0.15">
      <c r="A29" s="3"/>
      <c r="B29" s="5"/>
      <c r="C29" s="50"/>
      <c r="D29" s="7"/>
    </row>
    <row r="30" spans="1:4" ht="18" customHeight="1" x14ac:dyDescent="0.15">
      <c r="A30" s="3"/>
      <c r="B30" s="5"/>
      <c r="C30" s="50"/>
      <c r="D30" s="7"/>
    </row>
    <row r="31" spans="1:4" ht="18" customHeight="1" x14ac:dyDescent="0.15">
      <c r="A31" s="3"/>
      <c r="B31" s="5"/>
      <c r="C31" s="50"/>
      <c r="D31" s="7"/>
    </row>
    <row r="32" spans="1:4" ht="18" customHeight="1" x14ac:dyDescent="0.15">
      <c r="A32" s="3"/>
      <c r="B32" s="5"/>
      <c r="C32" s="50"/>
      <c r="D32" s="7"/>
    </row>
    <row r="33" spans="1:4" ht="18" customHeight="1" x14ac:dyDescent="0.15">
      <c r="A33" s="3"/>
      <c r="B33" s="5"/>
      <c r="C33" s="50"/>
      <c r="D33" s="7"/>
    </row>
    <row r="34" spans="1:4" ht="18" customHeight="1" x14ac:dyDescent="0.15">
      <c r="A34" s="3"/>
      <c r="B34" s="5"/>
      <c r="C34" s="50"/>
      <c r="D34" s="7"/>
    </row>
    <row r="35" spans="1:4" ht="18" customHeight="1" x14ac:dyDescent="0.15">
      <c r="A35" s="3"/>
      <c r="B35" s="5"/>
      <c r="C35" s="50"/>
      <c r="D35" s="7"/>
    </row>
    <row r="36" spans="1:4" ht="18" customHeight="1" thickBot="1" x14ac:dyDescent="0.2">
      <c r="A36" s="127" t="s">
        <v>147</v>
      </c>
      <c r="B36" s="68"/>
      <c r="C36" s="53"/>
      <c r="D36" s="8"/>
    </row>
    <row r="37" spans="1:4" ht="18" customHeight="1" x14ac:dyDescent="0.15">
      <c r="A37" s="69"/>
      <c r="B37" s="69"/>
      <c r="C37" s="69"/>
      <c r="D37" s="69"/>
    </row>
    <row r="38" spans="1:4" ht="18" customHeight="1" x14ac:dyDescent="0.15">
      <c r="A38" s="70"/>
      <c r="B38" s="70"/>
      <c r="C38" s="70"/>
      <c r="D38" s="9"/>
    </row>
  </sheetData>
  <mergeCells count="5">
    <mergeCell ref="A36:B36"/>
    <mergeCell ref="A37:D37"/>
    <mergeCell ref="A38:C38"/>
    <mergeCell ref="A1:D1"/>
    <mergeCell ref="A2:C2"/>
  </mergeCells>
  <phoneticPr fontId="20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10" workbookViewId="0">
      <selection activeCell="J16" sqref="J16"/>
    </sheetView>
  </sheetViews>
  <sheetFormatPr defaultColWidth="9" defaultRowHeight="11.25" x14ac:dyDescent="0.15"/>
  <cols>
    <col min="1" max="1" width="8.1640625" customWidth="1"/>
    <col min="2" max="2" width="17.33203125" customWidth="1"/>
    <col min="3" max="3" width="14.1640625" customWidth="1"/>
    <col min="4" max="4" width="27" customWidth="1"/>
    <col min="5" max="5" width="2.83203125" customWidth="1"/>
    <col min="6" max="6" width="5.6640625" customWidth="1"/>
    <col min="7" max="7" width="10" style="56" customWidth="1"/>
    <col min="8" max="8" width="10.83203125" style="56" customWidth="1"/>
    <col min="9" max="9" width="10.6640625" customWidth="1"/>
    <col min="10" max="10" width="9.1640625" customWidth="1"/>
  </cols>
  <sheetData>
    <row r="1" spans="1:10" ht="39.75" customHeight="1" x14ac:dyDescent="0.15">
      <c r="A1" s="74" t="s">
        <v>44</v>
      </c>
      <c r="B1" s="74"/>
      <c r="C1" s="74"/>
      <c r="D1" s="74"/>
      <c r="E1" s="74"/>
      <c r="F1" s="74"/>
      <c r="G1" s="74"/>
      <c r="H1" s="74"/>
      <c r="I1" s="75"/>
      <c r="J1" s="75"/>
    </row>
    <row r="2" spans="1:10" ht="28.5" customHeight="1" thickBot="1" x14ac:dyDescent="0.2">
      <c r="A2" s="76" t="s">
        <v>148</v>
      </c>
      <c r="B2" s="76"/>
      <c r="C2" s="76"/>
      <c r="D2" s="76"/>
      <c r="E2" s="76" t="s">
        <v>0</v>
      </c>
      <c r="F2" s="76"/>
      <c r="G2" s="76"/>
      <c r="H2" s="76"/>
      <c r="I2" s="77"/>
      <c r="J2" s="77"/>
    </row>
    <row r="3" spans="1:10" ht="18" customHeight="1" x14ac:dyDescent="0.15">
      <c r="A3" s="78" t="s">
        <v>2</v>
      </c>
      <c r="B3" s="80" t="s">
        <v>47</v>
      </c>
      <c r="C3" s="80" t="s">
        <v>58</v>
      </c>
      <c r="D3" s="80" t="s">
        <v>71</v>
      </c>
      <c r="E3" s="80"/>
      <c r="F3" s="80" t="s">
        <v>82</v>
      </c>
      <c r="G3" s="80" t="s">
        <v>85</v>
      </c>
      <c r="H3" s="80" t="s">
        <v>86</v>
      </c>
      <c r="I3" s="80"/>
      <c r="J3" s="82"/>
    </row>
    <row r="4" spans="1:10" ht="18" customHeight="1" x14ac:dyDescent="0.15">
      <c r="A4" s="79"/>
      <c r="B4" s="81"/>
      <c r="C4" s="81"/>
      <c r="D4" s="81"/>
      <c r="E4" s="81"/>
      <c r="F4" s="81"/>
      <c r="G4" s="81"/>
      <c r="H4" s="81" t="s">
        <v>87</v>
      </c>
      <c r="I4" s="81" t="s">
        <v>88</v>
      </c>
      <c r="J4" s="14" t="s">
        <v>90</v>
      </c>
    </row>
    <row r="5" spans="1:10" ht="18" customHeight="1" x14ac:dyDescent="0.15">
      <c r="A5" s="79"/>
      <c r="B5" s="81"/>
      <c r="C5" s="81"/>
      <c r="D5" s="81"/>
      <c r="E5" s="81"/>
      <c r="F5" s="81"/>
      <c r="G5" s="81"/>
      <c r="H5" s="81"/>
      <c r="I5" s="81"/>
      <c r="J5" s="14" t="s">
        <v>31</v>
      </c>
    </row>
    <row r="6" spans="1:10" ht="18" customHeight="1" x14ac:dyDescent="0.15">
      <c r="A6" s="10"/>
      <c r="B6" s="12"/>
      <c r="C6" s="12" t="s">
        <v>59</v>
      </c>
      <c r="D6" s="83"/>
      <c r="E6" s="83"/>
      <c r="F6" s="12"/>
      <c r="G6" s="57"/>
      <c r="H6" s="11"/>
      <c r="I6" s="46"/>
      <c r="J6" s="15"/>
    </row>
    <row r="7" spans="1:10" ht="41.25" customHeight="1" x14ac:dyDescent="0.15">
      <c r="A7" s="10">
        <v>1</v>
      </c>
      <c r="B7" s="12" t="s">
        <v>48</v>
      </c>
      <c r="C7" s="12" t="s">
        <v>60</v>
      </c>
      <c r="D7" s="83" t="s">
        <v>72</v>
      </c>
      <c r="E7" s="83"/>
      <c r="F7" s="11" t="s">
        <v>83</v>
      </c>
      <c r="G7" s="57">
        <v>45</v>
      </c>
      <c r="H7" s="11"/>
      <c r="I7" s="46"/>
      <c r="J7" s="15"/>
    </row>
    <row r="8" spans="1:10" ht="105" customHeight="1" x14ac:dyDescent="0.15">
      <c r="A8" s="10">
        <v>2</v>
      </c>
      <c r="B8" s="12" t="s">
        <v>49</v>
      </c>
      <c r="C8" s="12" t="s">
        <v>61</v>
      </c>
      <c r="D8" s="83" t="s">
        <v>73</v>
      </c>
      <c r="E8" s="83"/>
      <c r="F8" s="11" t="s">
        <v>84</v>
      </c>
      <c r="G8" s="57">
        <v>4.8</v>
      </c>
      <c r="H8" s="11"/>
      <c r="I8" s="46"/>
      <c r="J8" s="15"/>
    </row>
    <row r="9" spans="1:10" ht="18" customHeight="1" x14ac:dyDescent="0.15">
      <c r="A9" s="10">
        <v>3</v>
      </c>
      <c r="B9" s="12" t="s">
        <v>50</v>
      </c>
      <c r="C9" s="12" t="s">
        <v>62</v>
      </c>
      <c r="D9" s="83" t="s">
        <v>74</v>
      </c>
      <c r="E9" s="83"/>
      <c r="F9" s="11" t="s">
        <v>83</v>
      </c>
      <c r="G9" s="57">
        <v>1.1040000000000001</v>
      </c>
      <c r="H9" s="11"/>
      <c r="I9" s="46"/>
      <c r="J9" s="15"/>
    </row>
    <row r="10" spans="1:10" ht="41.25" customHeight="1" x14ac:dyDescent="0.15">
      <c r="A10" s="10">
        <v>4</v>
      </c>
      <c r="B10" s="12" t="s">
        <v>51</v>
      </c>
      <c r="C10" s="12" t="s">
        <v>63</v>
      </c>
      <c r="D10" s="83" t="s">
        <v>75</v>
      </c>
      <c r="E10" s="83"/>
      <c r="F10" s="11" t="s">
        <v>84</v>
      </c>
      <c r="G10" s="57">
        <v>1.44</v>
      </c>
      <c r="H10" s="54"/>
      <c r="I10" s="46"/>
      <c r="J10" s="15"/>
    </row>
    <row r="11" spans="1:10" ht="92.25" customHeight="1" x14ac:dyDescent="0.15">
      <c r="A11" s="10">
        <v>5</v>
      </c>
      <c r="B11" s="12" t="s">
        <v>52</v>
      </c>
      <c r="C11" s="12" t="s">
        <v>64</v>
      </c>
      <c r="D11" s="83" t="s">
        <v>76</v>
      </c>
      <c r="E11" s="83"/>
      <c r="F11" s="11" t="s">
        <v>83</v>
      </c>
      <c r="G11" s="57">
        <v>118.63</v>
      </c>
      <c r="H11" s="55"/>
      <c r="I11" s="46"/>
      <c r="J11" s="15"/>
    </row>
    <row r="12" spans="1:10" ht="54" customHeight="1" x14ac:dyDescent="0.15">
      <c r="A12" s="10">
        <v>6</v>
      </c>
      <c r="B12" s="12" t="s">
        <v>53</v>
      </c>
      <c r="C12" s="12" t="s">
        <v>65</v>
      </c>
      <c r="D12" s="83" t="s">
        <v>77</v>
      </c>
      <c r="E12" s="83"/>
      <c r="F12" s="11" t="s">
        <v>83</v>
      </c>
      <c r="G12" s="57">
        <v>9.6</v>
      </c>
      <c r="H12" s="11"/>
      <c r="I12" s="46"/>
      <c r="J12" s="15"/>
    </row>
    <row r="13" spans="1:10" ht="66.75" customHeight="1" x14ac:dyDescent="0.15">
      <c r="A13" s="10">
        <v>7</v>
      </c>
      <c r="B13" s="12" t="s">
        <v>54</v>
      </c>
      <c r="C13" s="12" t="s">
        <v>66</v>
      </c>
      <c r="D13" s="83" t="s">
        <v>78</v>
      </c>
      <c r="E13" s="83"/>
      <c r="F13" s="11" t="s">
        <v>83</v>
      </c>
      <c r="G13" s="57">
        <v>5.7039999999999997</v>
      </c>
      <c r="H13" s="11"/>
      <c r="I13" s="46"/>
      <c r="J13" s="15"/>
    </row>
    <row r="14" spans="1:10" ht="28.5" customHeight="1" x14ac:dyDescent="0.15">
      <c r="A14" s="10">
        <v>8</v>
      </c>
      <c r="B14" s="12" t="s">
        <v>55</v>
      </c>
      <c r="C14" s="12" t="s">
        <v>67</v>
      </c>
      <c r="D14" s="83" t="s">
        <v>79</v>
      </c>
      <c r="E14" s="83"/>
      <c r="F14" s="11" t="s">
        <v>83</v>
      </c>
      <c r="G14" s="57">
        <v>60</v>
      </c>
      <c r="H14" s="11"/>
      <c r="I14" s="46"/>
      <c r="J14" s="15"/>
    </row>
    <row r="15" spans="1:10" ht="28.5" customHeight="1" x14ac:dyDescent="0.15">
      <c r="A15" s="10">
        <v>9</v>
      </c>
      <c r="B15" s="12" t="s">
        <v>56</v>
      </c>
      <c r="C15" s="12" t="s">
        <v>68</v>
      </c>
      <c r="D15" s="83" t="s">
        <v>80</v>
      </c>
      <c r="E15" s="83"/>
      <c r="F15" s="11" t="s">
        <v>83</v>
      </c>
      <c r="G15" s="57">
        <v>60</v>
      </c>
      <c r="H15" s="11"/>
      <c r="I15" s="46"/>
      <c r="J15" s="15"/>
    </row>
    <row r="16" spans="1:10" ht="28.5" customHeight="1" x14ac:dyDescent="0.15">
      <c r="A16" s="10">
        <v>10</v>
      </c>
      <c r="B16" s="12" t="s">
        <v>57</v>
      </c>
      <c r="C16" s="12" t="s">
        <v>69</v>
      </c>
      <c r="D16" s="83" t="s">
        <v>81</v>
      </c>
      <c r="E16" s="83"/>
      <c r="F16" s="11" t="s">
        <v>83</v>
      </c>
      <c r="G16" s="57">
        <v>26.013000000000002</v>
      </c>
      <c r="H16" s="11"/>
      <c r="I16" s="46"/>
      <c r="J16" s="15"/>
    </row>
    <row r="17" spans="1:10" ht="18" customHeight="1" x14ac:dyDescent="0.15">
      <c r="A17" s="10"/>
      <c r="B17" s="12"/>
      <c r="C17" s="12" t="s">
        <v>70</v>
      </c>
      <c r="D17" s="83"/>
      <c r="E17" s="83"/>
      <c r="F17" s="12"/>
      <c r="G17" s="57"/>
      <c r="H17" s="11"/>
      <c r="I17" s="13"/>
      <c r="J17" s="15"/>
    </row>
    <row r="18" spans="1:10" ht="18" customHeight="1" x14ac:dyDescent="0.15">
      <c r="A18" s="79" t="s">
        <v>45</v>
      </c>
      <c r="B18" s="84"/>
      <c r="C18" s="81"/>
      <c r="D18" s="81"/>
      <c r="E18" s="81"/>
      <c r="F18" s="81"/>
      <c r="G18" s="81"/>
      <c r="H18" s="81"/>
      <c r="I18" s="46"/>
      <c r="J18" s="15"/>
    </row>
    <row r="19" spans="1:10" ht="18" customHeight="1" thickBot="1" x14ac:dyDescent="0.2">
      <c r="A19" s="85" t="s">
        <v>46</v>
      </c>
      <c r="B19" s="86"/>
      <c r="C19" s="87"/>
      <c r="D19" s="87"/>
      <c r="E19" s="87"/>
      <c r="F19" s="87"/>
      <c r="G19" s="87"/>
      <c r="H19" s="87"/>
      <c r="I19" s="47"/>
      <c r="J19" s="16"/>
    </row>
    <row r="20" spans="1:10" ht="17.25" customHeight="1" x14ac:dyDescent="0.15">
      <c r="A20" s="88" t="s">
        <v>91</v>
      </c>
      <c r="B20" s="88"/>
      <c r="C20" s="88"/>
      <c r="D20" s="88"/>
      <c r="E20" s="88"/>
      <c r="F20" s="88"/>
      <c r="G20" s="88"/>
      <c r="H20" s="88"/>
      <c r="I20" s="88"/>
      <c r="J20" s="88"/>
    </row>
    <row r="21" spans="1:10" ht="17.25" customHeight="1" x14ac:dyDescent="0.15">
      <c r="A21" s="88"/>
      <c r="B21" s="88"/>
      <c r="C21" s="88"/>
      <c r="D21" s="88"/>
      <c r="E21" s="89"/>
      <c r="F21" s="89"/>
      <c r="G21" s="89"/>
      <c r="H21" s="89"/>
      <c r="I21" s="90"/>
      <c r="J21" s="90"/>
    </row>
  </sheetData>
  <mergeCells count="31">
    <mergeCell ref="A18:H18"/>
    <mergeCell ref="A19:H19"/>
    <mergeCell ref="A20:J20"/>
    <mergeCell ref="A21:D21"/>
    <mergeCell ref="E21:H21"/>
    <mergeCell ref="I21:J21"/>
    <mergeCell ref="D15:E15"/>
    <mergeCell ref="D16:E16"/>
    <mergeCell ref="D17:E17"/>
    <mergeCell ref="D12:E12"/>
    <mergeCell ref="D13:E13"/>
    <mergeCell ref="D14:E14"/>
    <mergeCell ref="D9:E9"/>
    <mergeCell ref="D10:E10"/>
    <mergeCell ref="D11:E11"/>
    <mergeCell ref="D6:E6"/>
    <mergeCell ref="D7:E7"/>
    <mergeCell ref="D8:E8"/>
    <mergeCell ref="A1:J1"/>
    <mergeCell ref="A2:D2"/>
    <mergeCell ref="E2:H2"/>
    <mergeCell ref="I2:J2"/>
    <mergeCell ref="A3:A5"/>
    <mergeCell ref="B3:B5"/>
    <mergeCell ref="C3:C5"/>
    <mergeCell ref="D3:E5"/>
    <mergeCell ref="F3:F5"/>
    <mergeCell ref="G3:G5"/>
    <mergeCell ref="H3:J3"/>
    <mergeCell ref="H4:H5"/>
    <mergeCell ref="I4:I5"/>
  </mergeCells>
  <phoneticPr fontId="20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>
      <selection activeCell="F4" sqref="F4:G4"/>
    </sheetView>
  </sheetViews>
  <sheetFormatPr defaultColWidth="9" defaultRowHeight="11.25" x14ac:dyDescent="0.15"/>
  <cols>
    <col min="1" max="1" width="7.6640625" customWidth="1"/>
    <col min="2" max="2" width="15" customWidth="1"/>
    <col min="3" max="3" width="19.1640625" customWidth="1"/>
    <col min="4" max="4" width="15.33203125" customWidth="1"/>
    <col min="5" max="5" width="8.6640625" customWidth="1"/>
    <col min="6" max="6" width="0.83203125" customWidth="1"/>
    <col min="7" max="7" width="12.33203125" customWidth="1"/>
    <col min="8" max="8" width="10.33203125" customWidth="1"/>
    <col min="9" max="9" width="1.83203125" customWidth="1"/>
    <col min="10" max="10" width="12.1640625" customWidth="1"/>
    <col min="11" max="11" width="12.33203125" customWidth="1"/>
  </cols>
  <sheetData>
    <row r="1" spans="1:11" ht="39.75" customHeight="1" x14ac:dyDescent="0.15">
      <c r="A1" s="91" t="s">
        <v>92</v>
      </c>
      <c r="B1" s="91"/>
      <c r="C1" s="91"/>
      <c r="D1" s="91"/>
      <c r="E1" s="91"/>
      <c r="F1" s="91"/>
      <c r="G1" s="91"/>
      <c r="H1" s="91"/>
      <c r="I1" s="92"/>
      <c r="J1" s="92"/>
      <c r="K1" s="92"/>
    </row>
    <row r="2" spans="1:11" ht="41.25" customHeight="1" x14ac:dyDescent="0.15">
      <c r="A2" s="93" t="s">
        <v>148</v>
      </c>
      <c r="B2" s="93"/>
      <c r="C2" s="93"/>
      <c r="D2" s="93"/>
      <c r="E2" s="93"/>
      <c r="F2" s="93"/>
      <c r="G2" s="93" t="s">
        <v>0</v>
      </c>
      <c r="H2" s="93"/>
      <c r="I2" s="94" t="s">
        <v>145</v>
      </c>
      <c r="J2" s="95"/>
      <c r="K2" s="95"/>
    </row>
    <row r="3" spans="1:11" ht="28.5" customHeight="1" x14ac:dyDescent="0.15">
      <c r="A3" s="17" t="s">
        <v>2</v>
      </c>
      <c r="B3" s="20" t="s">
        <v>47</v>
      </c>
      <c r="C3" s="20" t="s">
        <v>58</v>
      </c>
      <c r="D3" s="20" t="s">
        <v>105</v>
      </c>
      <c r="E3" s="20" t="s">
        <v>106</v>
      </c>
      <c r="F3" s="96" t="s">
        <v>108</v>
      </c>
      <c r="G3" s="96"/>
      <c r="H3" s="96" t="s">
        <v>109</v>
      </c>
      <c r="I3" s="96"/>
      <c r="J3" s="20" t="s">
        <v>110</v>
      </c>
      <c r="K3" s="27" t="s">
        <v>111</v>
      </c>
    </row>
    <row r="4" spans="1:11" ht="54" customHeight="1" x14ac:dyDescent="0.15">
      <c r="A4" s="18" t="s">
        <v>3</v>
      </c>
      <c r="B4" s="21" t="s">
        <v>93</v>
      </c>
      <c r="C4" s="21" t="s">
        <v>99</v>
      </c>
      <c r="D4" s="23" t="s">
        <v>23</v>
      </c>
      <c r="E4" s="25"/>
      <c r="F4" s="129">
        <v>873.5</v>
      </c>
      <c r="G4" s="129"/>
      <c r="H4" s="97"/>
      <c r="I4" s="97"/>
      <c r="J4" s="21"/>
      <c r="K4" s="28"/>
    </row>
    <row r="5" spans="1:11" ht="92.25" customHeight="1" x14ac:dyDescent="0.15">
      <c r="A5" s="18" t="s">
        <v>4</v>
      </c>
      <c r="B5" s="21" t="s">
        <v>94</v>
      </c>
      <c r="C5" s="21" t="s">
        <v>100</v>
      </c>
      <c r="D5" s="23" t="s">
        <v>23</v>
      </c>
      <c r="E5" s="25"/>
      <c r="F5" s="98"/>
      <c r="G5" s="98"/>
      <c r="H5" s="97"/>
      <c r="I5" s="97"/>
      <c r="J5" s="21"/>
      <c r="K5" s="28"/>
    </row>
    <row r="6" spans="1:11" ht="41.25" customHeight="1" x14ac:dyDescent="0.15">
      <c r="A6" s="18" t="s">
        <v>7</v>
      </c>
      <c r="B6" s="21" t="s">
        <v>95</v>
      </c>
      <c r="C6" s="21" t="s">
        <v>101</v>
      </c>
      <c r="D6" s="23"/>
      <c r="E6" s="25"/>
      <c r="F6" s="98"/>
      <c r="G6" s="98"/>
      <c r="H6" s="97"/>
      <c r="I6" s="97"/>
      <c r="J6" s="21"/>
      <c r="K6" s="28"/>
    </row>
    <row r="7" spans="1:11" ht="117.75" customHeight="1" x14ac:dyDescent="0.15">
      <c r="A7" s="18" t="s">
        <v>18</v>
      </c>
      <c r="B7" s="21" t="s">
        <v>96</v>
      </c>
      <c r="C7" s="21" t="s">
        <v>102</v>
      </c>
      <c r="D7" s="23" t="s">
        <v>23</v>
      </c>
      <c r="E7" s="25"/>
      <c r="F7" s="98"/>
      <c r="G7" s="98"/>
      <c r="H7" s="97"/>
      <c r="I7" s="97"/>
      <c r="J7" s="21"/>
      <c r="K7" s="28"/>
    </row>
    <row r="8" spans="1:11" ht="143.25" customHeight="1" x14ac:dyDescent="0.15">
      <c r="A8" s="18" t="s">
        <v>19</v>
      </c>
      <c r="B8" s="21" t="s">
        <v>97</v>
      </c>
      <c r="C8" s="21" t="s">
        <v>103</v>
      </c>
      <c r="D8" s="23"/>
      <c r="E8" s="25"/>
      <c r="F8" s="98"/>
      <c r="G8" s="98"/>
      <c r="H8" s="97"/>
      <c r="I8" s="97"/>
      <c r="J8" s="21"/>
      <c r="K8" s="28"/>
    </row>
    <row r="9" spans="1:11" ht="104.25" customHeight="1" x14ac:dyDescent="0.15">
      <c r="A9" s="19" t="s">
        <v>20</v>
      </c>
      <c r="B9" s="22" t="s">
        <v>98</v>
      </c>
      <c r="C9" s="22" t="s">
        <v>104</v>
      </c>
      <c r="D9" s="24" t="s">
        <v>23</v>
      </c>
      <c r="E9" s="26"/>
      <c r="F9" s="99"/>
      <c r="G9" s="99"/>
      <c r="H9" s="100"/>
      <c r="I9" s="100"/>
      <c r="J9" s="22"/>
      <c r="K9" s="29"/>
    </row>
    <row r="10" spans="1:11" ht="18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ht="48" customHeight="1" x14ac:dyDescent="0.1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 ht="18" customHeight="1" x14ac:dyDescent="0.15">
      <c r="A12" s="101"/>
      <c r="B12" s="101"/>
      <c r="C12" s="101"/>
      <c r="D12" s="101"/>
      <c r="E12" s="101"/>
      <c r="F12" s="101"/>
      <c r="G12" s="101"/>
      <c r="H12" s="101"/>
      <c r="I12" s="102"/>
      <c r="J12" s="102"/>
      <c r="K12" s="102"/>
    </row>
    <row r="13" spans="1:11" ht="18" customHeight="1" x14ac:dyDescent="0.15">
      <c r="A13" s="101"/>
      <c r="B13" s="101"/>
      <c r="C13" s="101"/>
      <c r="D13" s="101"/>
      <c r="E13" s="101"/>
      <c r="F13" s="101"/>
      <c r="G13" s="101"/>
      <c r="H13" s="101"/>
      <c r="I13" s="102"/>
      <c r="J13" s="102"/>
      <c r="K13" s="102"/>
    </row>
  </sheetData>
  <mergeCells count="27">
    <mergeCell ref="A13:F13"/>
    <mergeCell ref="G13:H13"/>
    <mergeCell ref="I13:K13"/>
    <mergeCell ref="A10:F10"/>
    <mergeCell ref="G10:K10"/>
    <mergeCell ref="A11:K11"/>
    <mergeCell ref="A12:F12"/>
    <mergeCell ref="G12:H12"/>
    <mergeCell ref="I12:K12"/>
    <mergeCell ref="F7:G7"/>
    <mergeCell ref="H7:I7"/>
    <mergeCell ref="F8:G8"/>
    <mergeCell ref="H8:I8"/>
    <mergeCell ref="F9:G9"/>
    <mergeCell ref="H9:I9"/>
    <mergeCell ref="F4:G4"/>
    <mergeCell ref="H4:I4"/>
    <mergeCell ref="F5:G5"/>
    <mergeCell ref="H5:I5"/>
    <mergeCell ref="F6:G6"/>
    <mergeCell ref="H6:I6"/>
    <mergeCell ref="A1:K1"/>
    <mergeCell ref="A2:F2"/>
    <mergeCell ref="G2:H2"/>
    <mergeCell ref="I2:K2"/>
    <mergeCell ref="F3:G3"/>
    <mergeCell ref="H3:I3"/>
  </mergeCells>
  <phoneticPr fontId="20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workbookViewId="0">
      <selection activeCell="J13" sqref="J13"/>
    </sheetView>
  </sheetViews>
  <sheetFormatPr defaultColWidth="9" defaultRowHeight="11.25" x14ac:dyDescent="0.15"/>
  <cols>
    <col min="1" max="1" width="11.83203125" customWidth="1"/>
    <col min="2" max="2" width="44.33203125" customWidth="1"/>
    <col min="3" max="3" width="16.83203125" style="56" customWidth="1"/>
    <col min="4" max="4" width="9.6640625" customWidth="1"/>
    <col min="5" max="5" width="9.1640625" customWidth="1"/>
    <col min="6" max="6" width="19.6640625" customWidth="1"/>
  </cols>
  <sheetData>
    <row r="1" spans="1:6" ht="18" customHeight="1" x14ac:dyDescent="0.15">
      <c r="A1" s="103"/>
      <c r="B1" s="103"/>
      <c r="C1" s="103"/>
      <c r="D1" s="104"/>
      <c r="E1" s="105"/>
      <c r="F1" s="105"/>
    </row>
    <row r="2" spans="1:6" ht="39.75" customHeight="1" x14ac:dyDescent="0.15">
      <c r="A2" s="106" t="s">
        <v>114</v>
      </c>
      <c r="B2" s="106"/>
      <c r="C2" s="106"/>
      <c r="D2" s="106"/>
      <c r="E2" s="106"/>
      <c r="F2" s="106"/>
    </row>
    <row r="3" spans="1:6" ht="28.5" customHeight="1" thickBot="1" x14ac:dyDescent="0.2">
      <c r="A3" s="107" t="s">
        <v>148</v>
      </c>
      <c r="B3" s="107"/>
      <c r="C3" s="107"/>
      <c r="D3" s="48"/>
      <c r="E3" s="108" t="s">
        <v>1</v>
      </c>
      <c r="F3" s="108"/>
    </row>
    <row r="4" spans="1:6" ht="18.75" customHeight="1" x14ac:dyDescent="0.15">
      <c r="A4" s="30" t="s">
        <v>2</v>
      </c>
      <c r="B4" s="33" t="s">
        <v>58</v>
      </c>
      <c r="C4" s="49" t="s">
        <v>86</v>
      </c>
      <c r="D4" s="110" t="s">
        <v>123</v>
      </c>
      <c r="E4" s="110"/>
      <c r="F4" s="36" t="s">
        <v>111</v>
      </c>
    </row>
    <row r="5" spans="1:6" ht="18" customHeight="1" x14ac:dyDescent="0.15">
      <c r="A5" s="31" t="s">
        <v>3</v>
      </c>
      <c r="B5" s="34" t="s">
        <v>28</v>
      </c>
      <c r="C5" s="61"/>
      <c r="D5" s="109"/>
      <c r="E5" s="109"/>
      <c r="F5" s="37"/>
    </row>
    <row r="6" spans="1:6" ht="18" customHeight="1" x14ac:dyDescent="0.15">
      <c r="A6" s="31" t="s">
        <v>4</v>
      </c>
      <c r="B6" s="34" t="s">
        <v>29</v>
      </c>
      <c r="C6" s="62"/>
      <c r="D6" s="109"/>
      <c r="E6" s="109"/>
      <c r="F6" s="37"/>
    </row>
    <row r="7" spans="1:6" ht="18" customHeight="1" x14ac:dyDescent="0.15">
      <c r="A7" s="31" t="s">
        <v>7</v>
      </c>
      <c r="B7" s="34" t="s">
        <v>30</v>
      </c>
      <c r="C7" s="61">
        <v>2841.21</v>
      </c>
      <c r="D7" s="109"/>
      <c r="E7" s="109"/>
      <c r="F7" s="37"/>
    </row>
    <row r="8" spans="1:6" ht="18" customHeight="1" x14ac:dyDescent="0.15">
      <c r="A8" s="31" t="s">
        <v>18</v>
      </c>
      <c r="B8" s="34" t="s">
        <v>31</v>
      </c>
      <c r="C8" s="62"/>
      <c r="D8" s="109"/>
      <c r="E8" s="109"/>
      <c r="F8" s="37"/>
    </row>
    <row r="9" spans="1:6" ht="18" customHeight="1" x14ac:dyDescent="0.15">
      <c r="A9" s="31" t="s">
        <v>115</v>
      </c>
      <c r="B9" s="34" t="s">
        <v>89</v>
      </c>
      <c r="C9" s="62"/>
      <c r="D9" s="109"/>
      <c r="E9" s="109"/>
      <c r="F9" s="37"/>
    </row>
    <row r="10" spans="1:6" ht="18" customHeight="1" x14ac:dyDescent="0.15">
      <c r="A10" s="31" t="s">
        <v>116</v>
      </c>
      <c r="B10" s="34" t="s">
        <v>120</v>
      </c>
      <c r="C10" s="62"/>
      <c r="D10" s="109"/>
      <c r="E10" s="109"/>
      <c r="F10" s="37"/>
    </row>
    <row r="11" spans="1:6" ht="18" customHeight="1" x14ac:dyDescent="0.15">
      <c r="A11" s="31" t="s">
        <v>19</v>
      </c>
      <c r="B11" s="34" t="s">
        <v>32</v>
      </c>
      <c r="C11" s="62"/>
      <c r="D11" s="109"/>
      <c r="E11" s="109"/>
      <c r="F11" s="37"/>
    </row>
    <row r="12" spans="1:6" ht="18" customHeight="1" x14ac:dyDescent="0.15">
      <c r="A12" s="31" t="s">
        <v>20</v>
      </c>
      <c r="B12" s="34" t="s">
        <v>33</v>
      </c>
      <c r="C12" s="62"/>
      <c r="D12" s="109"/>
      <c r="E12" s="109"/>
      <c r="F12" s="37"/>
    </row>
    <row r="13" spans="1:6" ht="18" customHeight="1" x14ac:dyDescent="0.15">
      <c r="A13" s="31" t="s">
        <v>21</v>
      </c>
      <c r="B13" s="34" t="s">
        <v>34</v>
      </c>
      <c r="C13" s="62"/>
      <c r="D13" s="109"/>
      <c r="E13" s="109"/>
      <c r="F13" s="37"/>
    </row>
    <row r="14" spans="1:6" ht="18" customHeight="1" x14ac:dyDescent="0.15">
      <c r="A14" s="31" t="s">
        <v>117</v>
      </c>
      <c r="B14" s="34" t="s">
        <v>35</v>
      </c>
      <c r="C14" s="61"/>
      <c r="D14" s="109"/>
      <c r="E14" s="109"/>
      <c r="F14" s="37"/>
    </row>
    <row r="15" spans="1:6" ht="18" customHeight="1" x14ac:dyDescent="0.15">
      <c r="A15" s="31" t="s">
        <v>118</v>
      </c>
      <c r="B15" s="34" t="s">
        <v>37</v>
      </c>
      <c r="C15" s="62"/>
      <c r="D15" s="109"/>
      <c r="E15" s="109"/>
      <c r="F15" s="37"/>
    </row>
    <row r="16" spans="1:6" ht="18" customHeight="1" x14ac:dyDescent="0.15">
      <c r="A16" s="31" t="s">
        <v>119</v>
      </c>
      <c r="B16" s="34" t="s">
        <v>36</v>
      </c>
      <c r="C16" s="62"/>
      <c r="D16" s="109"/>
      <c r="E16" s="109"/>
      <c r="F16" s="37"/>
    </row>
    <row r="17" spans="1:6" ht="18" customHeight="1" x14ac:dyDescent="0.15">
      <c r="A17" s="31"/>
      <c r="B17" s="34"/>
      <c r="C17" s="62"/>
      <c r="D17" s="109"/>
      <c r="E17" s="109"/>
      <c r="F17" s="37"/>
    </row>
    <row r="18" spans="1:6" ht="18" customHeight="1" x14ac:dyDescent="0.15">
      <c r="A18" s="31"/>
      <c r="B18" s="34"/>
      <c r="C18" s="62"/>
      <c r="D18" s="109"/>
      <c r="E18" s="109"/>
      <c r="F18" s="37"/>
    </row>
    <row r="19" spans="1:6" ht="18" customHeight="1" x14ac:dyDescent="0.15">
      <c r="A19" s="31"/>
      <c r="B19" s="34"/>
      <c r="C19" s="62"/>
      <c r="D19" s="109"/>
      <c r="E19" s="109"/>
      <c r="F19" s="37"/>
    </row>
    <row r="20" spans="1:6" ht="18" customHeight="1" x14ac:dyDescent="0.15">
      <c r="A20" s="31"/>
      <c r="B20" s="34"/>
      <c r="C20" s="62"/>
      <c r="D20" s="109"/>
      <c r="E20" s="109"/>
      <c r="F20" s="37"/>
    </row>
    <row r="21" spans="1:6" ht="18" customHeight="1" x14ac:dyDescent="0.15">
      <c r="A21" s="31"/>
      <c r="B21" s="34"/>
      <c r="C21" s="62"/>
      <c r="D21" s="109"/>
      <c r="E21" s="109"/>
      <c r="F21" s="37"/>
    </row>
    <row r="22" spans="1:6" ht="18" customHeight="1" x14ac:dyDescent="0.15">
      <c r="A22" s="31"/>
      <c r="B22" s="34"/>
      <c r="C22" s="62"/>
      <c r="D22" s="109"/>
      <c r="E22" s="109"/>
      <c r="F22" s="37"/>
    </row>
    <row r="23" spans="1:6" ht="18" customHeight="1" x14ac:dyDescent="0.15">
      <c r="A23" s="31"/>
      <c r="B23" s="34"/>
      <c r="C23" s="62"/>
      <c r="D23" s="109"/>
      <c r="E23" s="109"/>
      <c r="F23" s="37"/>
    </row>
    <row r="24" spans="1:6" ht="18" customHeight="1" x14ac:dyDescent="0.15">
      <c r="A24" s="31"/>
      <c r="B24" s="34"/>
      <c r="C24" s="62"/>
      <c r="D24" s="109"/>
      <c r="E24" s="109"/>
      <c r="F24" s="37"/>
    </row>
    <row r="25" spans="1:6" ht="18" customHeight="1" x14ac:dyDescent="0.15">
      <c r="A25" s="31"/>
      <c r="B25" s="34"/>
      <c r="C25" s="62"/>
      <c r="D25" s="109"/>
      <c r="E25" s="109"/>
      <c r="F25" s="37"/>
    </row>
    <row r="26" spans="1:6" ht="18" customHeight="1" x14ac:dyDescent="0.15">
      <c r="A26" s="31"/>
      <c r="B26" s="34"/>
      <c r="C26" s="62"/>
      <c r="D26" s="109"/>
      <c r="E26" s="109"/>
      <c r="F26" s="37"/>
    </row>
    <row r="27" spans="1:6" ht="18" customHeight="1" x14ac:dyDescent="0.15">
      <c r="A27" s="31"/>
      <c r="B27" s="34"/>
      <c r="C27" s="62"/>
      <c r="D27" s="109"/>
      <c r="E27" s="109"/>
      <c r="F27" s="37"/>
    </row>
    <row r="28" spans="1:6" ht="18" customHeight="1" x14ac:dyDescent="0.15">
      <c r="A28" s="31"/>
      <c r="B28" s="34"/>
      <c r="C28" s="62"/>
      <c r="D28" s="109"/>
      <c r="E28" s="109"/>
      <c r="F28" s="37"/>
    </row>
    <row r="29" spans="1:6" ht="18" customHeight="1" x14ac:dyDescent="0.15">
      <c r="A29" s="31"/>
      <c r="B29" s="34"/>
      <c r="C29" s="62"/>
      <c r="D29" s="109"/>
      <c r="E29" s="109"/>
      <c r="F29" s="37"/>
    </row>
    <row r="30" spans="1:6" ht="18" customHeight="1" x14ac:dyDescent="0.15">
      <c r="A30" s="31"/>
      <c r="B30" s="34"/>
      <c r="C30" s="62"/>
      <c r="D30" s="109"/>
      <c r="E30" s="109"/>
      <c r="F30" s="37"/>
    </row>
    <row r="31" spans="1:6" ht="18" customHeight="1" x14ac:dyDescent="0.15">
      <c r="A31" s="31"/>
      <c r="B31" s="34"/>
      <c r="C31" s="62"/>
      <c r="D31" s="109"/>
      <c r="E31" s="109"/>
      <c r="F31" s="37"/>
    </row>
    <row r="32" spans="1:6" ht="18" customHeight="1" x14ac:dyDescent="0.15">
      <c r="A32" s="31"/>
      <c r="B32" s="34"/>
      <c r="C32" s="62"/>
      <c r="D32" s="109"/>
      <c r="E32" s="109"/>
      <c r="F32" s="37"/>
    </row>
    <row r="33" spans="1:6" ht="18" customHeight="1" x14ac:dyDescent="0.15">
      <c r="A33" s="31"/>
      <c r="B33" s="34"/>
      <c r="C33" s="62"/>
      <c r="D33" s="109"/>
      <c r="E33" s="109"/>
      <c r="F33" s="37"/>
    </row>
    <row r="34" spans="1:6" ht="18" customHeight="1" x14ac:dyDescent="0.15">
      <c r="A34" s="31"/>
      <c r="B34" s="34"/>
      <c r="C34" s="62"/>
      <c r="D34" s="109"/>
      <c r="E34" s="109"/>
      <c r="F34" s="37"/>
    </row>
    <row r="35" spans="1:6" ht="18" customHeight="1" x14ac:dyDescent="0.15">
      <c r="A35" s="31"/>
      <c r="B35" s="34"/>
      <c r="C35" s="62"/>
      <c r="D35" s="109"/>
      <c r="E35" s="109"/>
      <c r="F35" s="37"/>
    </row>
    <row r="36" spans="1:6" ht="18" customHeight="1" thickBot="1" x14ac:dyDescent="0.2">
      <c r="A36" s="32"/>
      <c r="B36" s="35" t="s">
        <v>121</v>
      </c>
      <c r="C36" s="63">
        <f>SUM(C5:C16)</f>
        <v>2841.21</v>
      </c>
      <c r="D36" s="113"/>
      <c r="E36" s="113"/>
      <c r="F36" s="38" t="s">
        <v>122</v>
      </c>
    </row>
    <row r="37" spans="1:6" ht="18" customHeight="1" x14ac:dyDescent="0.15">
      <c r="A37" s="111" t="s">
        <v>124</v>
      </c>
      <c r="B37" s="111"/>
      <c r="C37" s="111"/>
      <c r="D37" s="111"/>
      <c r="E37" s="111"/>
      <c r="F37" s="111"/>
    </row>
    <row r="38" spans="1:6" ht="18" customHeight="1" x14ac:dyDescent="0.15">
      <c r="A38" s="112"/>
      <c r="B38" s="112"/>
      <c r="C38" s="112"/>
      <c r="D38" s="39"/>
      <c r="E38" s="105" t="s">
        <v>125</v>
      </c>
      <c r="F38" s="105"/>
    </row>
  </sheetData>
  <mergeCells count="41">
    <mergeCell ref="A37:F37"/>
    <mergeCell ref="A38:C38"/>
    <mergeCell ref="E38:F38"/>
    <mergeCell ref="D34:E34"/>
    <mergeCell ref="D35:E35"/>
    <mergeCell ref="D36:E36"/>
    <mergeCell ref="D31:E31"/>
    <mergeCell ref="D32:E32"/>
    <mergeCell ref="D33:E33"/>
    <mergeCell ref="D28:E28"/>
    <mergeCell ref="D29:E29"/>
    <mergeCell ref="D30:E30"/>
    <mergeCell ref="D25:E25"/>
    <mergeCell ref="D26:E26"/>
    <mergeCell ref="D27:E27"/>
    <mergeCell ref="D22:E22"/>
    <mergeCell ref="D23:E23"/>
    <mergeCell ref="D24:E24"/>
    <mergeCell ref="D19:E19"/>
    <mergeCell ref="D20:E20"/>
    <mergeCell ref="D21:E21"/>
    <mergeCell ref="D16:E16"/>
    <mergeCell ref="D17:E17"/>
    <mergeCell ref="D18:E18"/>
    <mergeCell ref="D13:E13"/>
    <mergeCell ref="D14:E14"/>
    <mergeCell ref="D15:E15"/>
    <mergeCell ref="D10:E10"/>
    <mergeCell ref="D11:E11"/>
    <mergeCell ref="D12:E12"/>
    <mergeCell ref="D7:E7"/>
    <mergeCell ref="D8:E8"/>
    <mergeCell ref="D9:E9"/>
    <mergeCell ref="D4:E4"/>
    <mergeCell ref="D5:E5"/>
    <mergeCell ref="D6:E6"/>
    <mergeCell ref="A1:D1"/>
    <mergeCell ref="E1:F1"/>
    <mergeCell ref="A2:F2"/>
    <mergeCell ref="A3:C3"/>
    <mergeCell ref="E3:F3"/>
  </mergeCells>
  <phoneticPr fontId="20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workbookViewId="0">
      <selection activeCell="K9" sqref="K9"/>
    </sheetView>
  </sheetViews>
  <sheetFormatPr defaultColWidth="9" defaultRowHeight="11.25" x14ac:dyDescent="0.15"/>
  <cols>
    <col min="1" max="1" width="10.1640625" customWidth="1"/>
    <col min="2" max="2" width="26.83203125" customWidth="1"/>
    <col min="3" max="3" width="29.6640625" customWidth="1"/>
    <col min="4" max="4" width="2.1640625" customWidth="1"/>
    <col min="5" max="5" width="17.83203125" style="56" customWidth="1"/>
    <col min="6" max="6" width="0.1640625" style="56" customWidth="1"/>
    <col min="7" max="7" width="11.1640625" style="56" customWidth="1"/>
    <col min="8" max="8" width="17.6640625" style="56" customWidth="1"/>
  </cols>
  <sheetData>
    <row r="1" spans="1:8" ht="39.75" customHeight="1" x14ac:dyDescent="0.15">
      <c r="A1" s="114" t="s">
        <v>126</v>
      </c>
      <c r="B1" s="114"/>
      <c r="C1" s="114"/>
      <c r="D1" s="114"/>
      <c r="E1" s="114"/>
      <c r="F1" s="114"/>
      <c r="G1" s="115"/>
      <c r="H1" s="115"/>
    </row>
    <row r="2" spans="1:8" ht="28.5" customHeight="1" x14ac:dyDescent="0.15">
      <c r="A2" s="116" t="s">
        <v>148</v>
      </c>
      <c r="B2" s="116"/>
      <c r="C2" s="116"/>
      <c r="D2" s="117" t="s">
        <v>0</v>
      </c>
      <c r="E2" s="117"/>
      <c r="F2" s="117"/>
      <c r="G2" s="117" t="s">
        <v>1</v>
      </c>
      <c r="H2" s="117"/>
    </row>
    <row r="3" spans="1:8" ht="28.5" customHeight="1" x14ac:dyDescent="0.15">
      <c r="A3" s="40" t="s">
        <v>2</v>
      </c>
      <c r="B3" s="42" t="s">
        <v>58</v>
      </c>
      <c r="C3" s="118" t="s">
        <v>105</v>
      </c>
      <c r="D3" s="118"/>
      <c r="E3" s="45" t="s">
        <v>138</v>
      </c>
      <c r="F3" s="118" t="s">
        <v>139</v>
      </c>
      <c r="G3" s="118"/>
      <c r="H3" s="44" t="s">
        <v>142</v>
      </c>
    </row>
    <row r="4" spans="1:8" ht="18" customHeight="1" x14ac:dyDescent="0.15">
      <c r="A4" s="41" t="s">
        <v>3</v>
      </c>
      <c r="B4" s="43" t="s">
        <v>38</v>
      </c>
      <c r="C4" s="119" t="s">
        <v>135</v>
      </c>
      <c r="D4" s="119"/>
      <c r="E4" s="52"/>
      <c r="F4" s="120"/>
      <c r="G4" s="120"/>
      <c r="H4" s="64"/>
    </row>
    <row r="5" spans="1:8" ht="28.5" customHeight="1" x14ac:dyDescent="0.15">
      <c r="A5" s="41" t="s">
        <v>127</v>
      </c>
      <c r="B5" s="43" t="s">
        <v>131</v>
      </c>
      <c r="C5" s="119" t="s">
        <v>136</v>
      </c>
      <c r="D5" s="119"/>
      <c r="E5" s="51"/>
      <c r="F5" s="120">
        <v>0.1</v>
      </c>
      <c r="G5" s="120"/>
      <c r="H5" s="65"/>
    </row>
    <row r="6" spans="1:8" ht="28.5" customHeight="1" x14ac:dyDescent="0.15">
      <c r="A6" s="41" t="s">
        <v>128</v>
      </c>
      <c r="B6" s="43" t="s">
        <v>132</v>
      </c>
      <c r="C6" s="119" t="s">
        <v>136</v>
      </c>
      <c r="D6" s="119"/>
      <c r="E6" s="51"/>
      <c r="F6" s="120" t="s">
        <v>107</v>
      </c>
      <c r="G6" s="120"/>
      <c r="H6" s="66"/>
    </row>
    <row r="7" spans="1:8" ht="28.5" customHeight="1" x14ac:dyDescent="0.15">
      <c r="A7" s="41" t="s">
        <v>129</v>
      </c>
      <c r="B7" s="43" t="s">
        <v>133</v>
      </c>
      <c r="C7" s="119" t="s">
        <v>136</v>
      </c>
      <c r="D7" s="119"/>
      <c r="E7" s="51"/>
      <c r="F7" s="120">
        <v>0</v>
      </c>
      <c r="G7" s="120"/>
      <c r="H7" s="65"/>
    </row>
    <row r="8" spans="1:8" ht="28.5" customHeight="1" x14ac:dyDescent="0.15">
      <c r="A8" s="41" t="s">
        <v>130</v>
      </c>
      <c r="B8" s="43" t="s">
        <v>134</v>
      </c>
      <c r="C8" s="119" t="s">
        <v>136</v>
      </c>
      <c r="D8" s="119"/>
      <c r="E8" s="51"/>
      <c r="F8" s="120" t="s">
        <v>140</v>
      </c>
      <c r="G8" s="120"/>
      <c r="H8" s="65"/>
    </row>
    <row r="9" spans="1:8" ht="28.5" customHeight="1" x14ac:dyDescent="0.15">
      <c r="A9" s="41" t="s">
        <v>4</v>
      </c>
      <c r="B9" s="43" t="s">
        <v>39</v>
      </c>
      <c r="C9" s="119" t="s">
        <v>137</v>
      </c>
      <c r="D9" s="119"/>
      <c r="E9" s="51"/>
      <c r="F9" s="120" t="s">
        <v>141</v>
      </c>
      <c r="G9" s="120"/>
      <c r="H9" s="65"/>
    </row>
    <row r="10" spans="1:8" ht="18" customHeight="1" x14ac:dyDescent="0.15">
      <c r="A10" s="41"/>
      <c r="B10" s="43"/>
      <c r="C10" s="119"/>
      <c r="D10" s="119"/>
      <c r="E10" s="52"/>
      <c r="F10" s="120"/>
      <c r="G10" s="120"/>
      <c r="H10" s="66"/>
    </row>
    <row r="11" spans="1:8" ht="18" customHeight="1" x14ac:dyDescent="0.15">
      <c r="A11" s="41"/>
      <c r="B11" s="43"/>
      <c r="C11" s="119"/>
      <c r="D11" s="119"/>
      <c r="E11" s="52"/>
      <c r="F11" s="120"/>
      <c r="G11" s="120"/>
      <c r="H11" s="66"/>
    </row>
    <row r="12" spans="1:8" ht="18" customHeight="1" x14ac:dyDescent="0.15">
      <c r="A12" s="41"/>
      <c r="B12" s="43"/>
      <c r="C12" s="119"/>
      <c r="D12" s="119"/>
      <c r="E12" s="52"/>
      <c r="F12" s="120"/>
      <c r="G12" s="120"/>
      <c r="H12" s="66"/>
    </row>
    <row r="13" spans="1:8" ht="18" customHeight="1" x14ac:dyDescent="0.15">
      <c r="A13" s="41"/>
      <c r="B13" s="43"/>
      <c r="C13" s="119"/>
      <c r="D13" s="119"/>
      <c r="E13" s="52"/>
      <c r="F13" s="120"/>
      <c r="G13" s="120"/>
      <c r="H13" s="66"/>
    </row>
    <row r="14" spans="1:8" ht="18" customHeight="1" x14ac:dyDescent="0.15">
      <c r="A14" s="41"/>
      <c r="B14" s="43"/>
      <c r="C14" s="119"/>
      <c r="D14" s="119"/>
      <c r="E14" s="52"/>
      <c r="F14" s="120"/>
      <c r="G14" s="120"/>
      <c r="H14" s="66"/>
    </row>
    <row r="15" spans="1:8" ht="18" customHeight="1" x14ac:dyDescent="0.15">
      <c r="A15" s="41"/>
      <c r="B15" s="43"/>
      <c r="C15" s="119"/>
      <c r="D15" s="119"/>
      <c r="E15" s="52"/>
      <c r="F15" s="120"/>
      <c r="G15" s="120"/>
      <c r="H15" s="66"/>
    </row>
    <row r="16" spans="1:8" ht="18" customHeight="1" x14ac:dyDescent="0.15">
      <c r="A16" s="41"/>
      <c r="B16" s="43"/>
      <c r="C16" s="119"/>
      <c r="D16" s="119"/>
      <c r="E16" s="52"/>
      <c r="F16" s="120"/>
      <c r="G16" s="120"/>
      <c r="H16" s="66"/>
    </row>
    <row r="17" spans="1:8" ht="18" customHeight="1" x14ac:dyDescent="0.15">
      <c r="A17" s="41"/>
      <c r="B17" s="43"/>
      <c r="C17" s="119"/>
      <c r="D17" s="119"/>
      <c r="E17" s="52"/>
      <c r="F17" s="120"/>
      <c r="G17" s="120"/>
      <c r="H17" s="66"/>
    </row>
    <row r="18" spans="1:8" ht="18" customHeight="1" x14ac:dyDescent="0.15">
      <c r="A18" s="41"/>
      <c r="B18" s="43"/>
      <c r="C18" s="119"/>
      <c r="D18" s="119"/>
      <c r="E18" s="52"/>
      <c r="F18" s="120"/>
      <c r="G18" s="120"/>
      <c r="H18" s="66"/>
    </row>
    <row r="19" spans="1:8" ht="18" customHeight="1" x14ac:dyDescent="0.15">
      <c r="A19" s="41"/>
      <c r="B19" s="43"/>
      <c r="C19" s="119"/>
      <c r="D19" s="119"/>
      <c r="E19" s="52"/>
      <c r="F19" s="120"/>
      <c r="G19" s="120"/>
      <c r="H19" s="66"/>
    </row>
    <row r="20" spans="1:8" ht="18" customHeight="1" x14ac:dyDescent="0.15">
      <c r="A20" s="41"/>
      <c r="B20" s="43"/>
      <c r="C20" s="119"/>
      <c r="D20" s="119"/>
      <c r="E20" s="52"/>
      <c r="F20" s="120"/>
      <c r="G20" s="120"/>
      <c r="H20" s="66"/>
    </row>
    <row r="21" spans="1:8" ht="18" customHeight="1" x14ac:dyDescent="0.15">
      <c r="A21" s="41"/>
      <c r="B21" s="43"/>
      <c r="C21" s="119"/>
      <c r="D21" s="119"/>
      <c r="E21" s="52"/>
      <c r="F21" s="120"/>
      <c r="G21" s="120"/>
      <c r="H21" s="66"/>
    </row>
    <row r="22" spans="1:8" ht="18" customHeight="1" x14ac:dyDescent="0.15">
      <c r="A22" s="41"/>
      <c r="B22" s="43"/>
      <c r="C22" s="119"/>
      <c r="D22" s="119"/>
      <c r="E22" s="52"/>
      <c r="F22" s="120"/>
      <c r="G22" s="120"/>
      <c r="H22" s="66"/>
    </row>
    <row r="23" spans="1:8" ht="18" customHeight="1" x14ac:dyDescent="0.15">
      <c r="A23" s="41"/>
      <c r="B23" s="43"/>
      <c r="C23" s="119"/>
      <c r="D23" s="119"/>
      <c r="E23" s="52"/>
      <c r="F23" s="120"/>
      <c r="G23" s="120"/>
      <c r="H23" s="66"/>
    </row>
    <row r="24" spans="1:8" ht="18" customHeight="1" x14ac:dyDescent="0.15">
      <c r="A24" s="41"/>
      <c r="B24" s="43"/>
      <c r="C24" s="119"/>
      <c r="D24" s="119"/>
      <c r="E24" s="52"/>
      <c r="F24" s="120"/>
      <c r="G24" s="120"/>
      <c r="H24" s="66"/>
    </row>
    <row r="25" spans="1:8" ht="18" customHeight="1" x14ac:dyDescent="0.15">
      <c r="A25" s="41"/>
      <c r="B25" s="43"/>
      <c r="C25" s="119"/>
      <c r="D25" s="119"/>
      <c r="E25" s="52"/>
      <c r="F25" s="120"/>
      <c r="G25" s="120"/>
      <c r="H25" s="66"/>
    </row>
    <row r="26" spans="1:8" ht="18" customHeight="1" x14ac:dyDescent="0.15">
      <c r="A26" s="41"/>
      <c r="B26" s="43"/>
      <c r="C26" s="119"/>
      <c r="D26" s="119"/>
      <c r="E26" s="52"/>
      <c r="F26" s="120"/>
      <c r="G26" s="120"/>
      <c r="H26" s="66"/>
    </row>
    <row r="27" spans="1:8" ht="18" customHeight="1" x14ac:dyDescent="0.15">
      <c r="A27" s="41"/>
      <c r="B27" s="43"/>
      <c r="C27" s="119"/>
      <c r="D27" s="119"/>
      <c r="E27" s="52"/>
      <c r="F27" s="120"/>
      <c r="G27" s="120"/>
      <c r="H27" s="66"/>
    </row>
    <row r="28" spans="1:8" ht="18" customHeight="1" x14ac:dyDescent="0.15">
      <c r="A28" s="41"/>
      <c r="B28" s="43"/>
      <c r="C28" s="119"/>
      <c r="D28" s="119"/>
      <c r="E28" s="52"/>
      <c r="F28" s="120"/>
      <c r="G28" s="120"/>
      <c r="H28" s="66"/>
    </row>
    <row r="29" spans="1:8" ht="18" customHeight="1" x14ac:dyDescent="0.15">
      <c r="A29" s="41"/>
      <c r="B29" s="43"/>
      <c r="C29" s="119"/>
      <c r="D29" s="119"/>
      <c r="E29" s="52"/>
      <c r="F29" s="120"/>
      <c r="G29" s="120"/>
      <c r="H29" s="66"/>
    </row>
    <row r="30" spans="1:8" ht="18" customHeight="1" x14ac:dyDescent="0.15">
      <c r="A30" s="41"/>
      <c r="B30" s="43"/>
      <c r="C30" s="119"/>
      <c r="D30" s="119"/>
      <c r="E30" s="52"/>
      <c r="F30" s="120"/>
      <c r="G30" s="120"/>
      <c r="H30" s="66"/>
    </row>
    <row r="31" spans="1:8" ht="18" customHeight="1" x14ac:dyDescent="0.15">
      <c r="A31" s="41"/>
      <c r="B31" s="43"/>
      <c r="C31" s="119"/>
      <c r="D31" s="119"/>
      <c r="E31" s="52"/>
      <c r="F31" s="120"/>
      <c r="G31" s="120"/>
      <c r="H31" s="66"/>
    </row>
    <row r="32" spans="1:8" ht="18" customHeight="1" x14ac:dyDescent="0.15">
      <c r="A32" s="41"/>
      <c r="B32" s="43"/>
      <c r="C32" s="119"/>
      <c r="D32" s="119"/>
      <c r="E32" s="52"/>
      <c r="F32" s="120"/>
      <c r="G32" s="120"/>
      <c r="H32" s="66"/>
    </row>
    <row r="33" spans="1:8" ht="18" customHeight="1" x14ac:dyDescent="0.15">
      <c r="A33" s="121" t="s">
        <v>113</v>
      </c>
      <c r="B33" s="122"/>
      <c r="C33" s="122"/>
      <c r="D33" s="122"/>
      <c r="E33" s="122"/>
      <c r="F33" s="122"/>
      <c r="G33" s="122"/>
      <c r="H33" s="67">
        <v>4471.5</v>
      </c>
    </row>
    <row r="34" spans="1:8" ht="18" customHeight="1" x14ac:dyDescent="0.15">
      <c r="A34" s="123" t="s">
        <v>143</v>
      </c>
      <c r="B34" s="123"/>
      <c r="C34" s="123"/>
      <c r="D34" s="124" t="s">
        <v>112</v>
      </c>
      <c r="E34" s="124"/>
      <c r="F34" s="124"/>
      <c r="G34" s="124"/>
      <c r="H34" s="124"/>
    </row>
    <row r="35" spans="1:8" ht="18" customHeight="1" x14ac:dyDescent="0.15">
      <c r="A35" s="123"/>
      <c r="B35" s="123"/>
      <c r="C35" s="123"/>
      <c r="D35" s="124"/>
      <c r="E35" s="124"/>
      <c r="F35" s="124"/>
      <c r="G35" s="125" t="s">
        <v>144</v>
      </c>
      <c r="H35" s="125"/>
    </row>
  </sheetData>
  <mergeCells count="70">
    <mergeCell ref="A34:C34"/>
    <mergeCell ref="D34:H34"/>
    <mergeCell ref="A35:C35"/>
    <mergeCell ref="D35:F35"/>
    <mergeCell ref="G35:H35"/>
    <mergeCell ref="C31:D31"/>
    <mergeCell ref="F31:G31"/>
    <mergeCell ref="C32:D32"/>
    <mergeCell ref="F32:G32"/>
    <mergeCell ref="A33:G33"/>
    <mergeCell ref="C28:D28"/>
    <mergeCell ref="F28:G28"/>
    <mergeCell ref="C29:D29"/>
    <mergeCell ref="F29:G29"/>
    <mergeCell ref="C30:D30"/>
    <mergeCell ref="F30:G30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4:D4"/>
    <mergeCell ref="F4:G4"/>
    <mergeCell ref="C5:D5"/>
    <mergeCell ref="F5:G5"/>
    <mergeCell ref="C6:D6"/>
    <mergeCell ref="F6:G6"/>
    <mergeCell ref="A1:H1"/>
    <mergeCell ref="A2:C2"/>
    <mergeCell ref="D2:F2"/>
    <mergeCell ref="G2:H2"/>
    <mergeCell ref="C3:D3"/>
    <mergeCell ref="F3:G3"/>
  </mergeCells>
  <phoneticPr fontId="20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表-04 单位工程汇总表</vt:lpstr>
      <vt:lpstr>表-08 分部分项工程和单价措施项目清单与计价表</vt:lpstr>
      <vt:lpstr>表-11 总价措施项目清单与计价表</vt:lpstr>
      <vt:lpstr>表-12 其他项目清单与计价汇总表</vt:lpstr>
      <vt:lpstr>表-13 规费、税金项目清单与计价表</vt:lpstr>
      <vt:lpstr>'表-11 总价措施项目清单与计价表'!Print_Area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AutoBVT</cp:lastModifiedBy>
  <dcterms:created xsi:type="dcterms:W3CDTF">2018-04-23T09:54:21Z</dcterms:created>
  <dcterms:modified xsi:type="dcterms:W3CDTF">2018-04-24T08:45:35Z</dcterms:modified>
</cp:coreProperties>
</file>